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5576" windowHeight="9720"/>
  </bookViews>
  <sheets>
    <sheet name="Раздел 7" sheetId="1" r:id="rId1"/>
  </sheets>
  <definedNames>
    <definedName name="_xlnm.Print_Area" localSheetId="0">'Раздел 7'!$A$1:$CM$47</definedName>
  </definedNames>
  <calcPr calcId="144525"/>
</workbook>
</file>

<file path=xl/calcChain.xml><?xml version="1.0" encoding="utf-8"?>
<calcChain xmlns="http://schemas.openxmlformats.org/spreadsheetml/2006/main">
  <c r="AE4" i="1" l="1"/>
  <c r="CM6" i="1" l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<sst xmlns="http://schemas.openxmlformats.org/spreadsheetml/2006/main" count="106" uniqueCount="106">
  <si>
    <t xml:space="preserve">Из них: детей-инвалидов </t>
  </si>
  <si>
    <t xml:space="preserve"> Из них: молодых инвалидов в возрасте 18 - 35 лет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</si>
  <si>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</si>
  <si>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</si>
  <si>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</si>
  <si>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</si>
  <si>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</si>
  <si>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</si>
  <si>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</si>
  <si>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Дополнительные услуги</t>
  </si>
  <si>
    <t>Всего услуг с начала года</t>
  </si>
  <si>
    <t>Число оказанных услуг за квартал</t>
  </si>
  <si>
    <t>Сумма полученных средств за оказанные услуги мобильной социальной бригадой за квартал</t>
  </si>
  <si>
    <t>Сумма полученных средств за оказанные услуги мобильной социальной бригадой с начала года</t>
  </si>
  <si>
    <t>№ п/п</t>
  </si>
  <si>
    <t>Наименование учреждений</t>
  </si>
  <si>
    <t>Число бригад, единиц</t>
  </si>
  <si>
    <t>Число единиц транспорта, в том числе автомобильного, единиц</t>
  </si>
  <si>
    <t>количество выездов</t>
  </si>
  <si>
    <t xml:space="preserve">Общая численность работников 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</si>
  <si>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</si>
  <si>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</si>
  <si>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</si>
  <si>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</si>
  <si>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</si>
  <si>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</si>
  <si>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</si>
  <si>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(мужчин, женщин и детей по полу</t>
  </si>
  <si>
    <t>мужчин (мальчиков)</t>
  </si>
  <si>
    <t>женщин (девочек)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</si>
  <si>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</si>
  <si>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</si>
  <si>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>Помощь в приеме пищи (кормление)</t>
  </si>
  <si>
    <t>Предоставление гигиенических услуг лицам, не способным по состоянию здоровья самостоятельно осуществлять за собой уход</t>
  </si>
  <si>
    <t>Оплата за счет средств получателя социальных услуг жилищно-коммунальных услуг и услуг связи</t>
  </si>
  <si>
    <t>Отправка за счет средств получателя социальных услуг почтовой корреспонденции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</si>
  <si>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</si>
  <si>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 топлива, топка печей, обеспечение водой (в 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</si>
  <si>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</si>
  <si>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</si>
  <si>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</si>
  <si>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Содействие в организации ритуальных услуг</t>
  </si>
  <si>
    <t>Количество оказанных социально-бытовых услуг</t>
  </si>
  <si>
    <t>Численность граждан, получивших социально-бытовые услуги</t>
  </si>
  <si>
    <t xml:space="preserve">Содействие в получении медицинской помощи в объеме, предусмотренном территориальной программой государственных гарантий бесплатного оказания гражданам медицинской помощи на соответсвующий год   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</si>
  <si>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</si>
  <si>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Содействие в проведении медико-социальной экспертизы</t>
  </si>
  <si>
    <t>Проведение  реабилитационных мероприятий (медицинских, социальных),  в том числе для инвалидов, на основании индивидуальных программ реабилитации</t>
  </si>
  <si>
    <t>Оказание первичной медико-санитарной и стоматологической помощи</t>
  </si>
  <si>
    <t>Организация прохождения диспансеризации</t>
  </si>
  <si>
    <t>Госпитализация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</si>
  <si>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Содействие в обеспечении по заключению врачей лекарственными средствами и изделиями медицинского назначения</t>
  </si>
  <si>
    <t>Помощь в получении путевок на санаторно-курортное лечение, в том числе льготных</t>
  </si>
  <si>
    <t>Содействие в получении зубопротезной и протезно-ортопедической помощи, а также в обеспечении техническими средствами ухода и реабилитации</t>
  </si>
  <si>
    <r>
      <t>Оказание содействия в проведении оздоровительных мероприятий</t>
    </r>
    <r>
      <rPr>
        <i/>
        <sz val="10"/>
        <rFont val="Times New Roman"/>
        <family val="1"/>
        <charset val="204"/>
      </rPr>
      <t xml:space="preserve">  </t>
    </r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</si>
  <si>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</si>
  <si>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выявление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</si>
  <si>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</si>
  <si>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</si>
  <si>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Обеспечение техническими средствами ухода и реабилитации</t>
  </si>
  <si>
    <t>Обеспечение санитарно-гигиенических требований в жилых помещениях и местах общего пользования</t>
  </si>
  <si>
    <t>Количество оказанных социально-медицинских услуг</t>
  </si>
  <si>
    <t xml:space="preserve">Численность граждан, получивших социально-медицинские услуги </t>
  </si>
  <si>
    <t>Социально-психологическое консультирование (в том числе по вопросам внутрисемейных отношений)</t>
  </si>
  <si>
    <t>Социально-психологический патронаж</t>
  </si>
  <si>
    <t>Оказание консультативной психологической помощи анонимно (в том числе с использованием телефона доверия)</t>
  </si>
  <si>
    <t>Количество оказанных социально-психологических услуг</t>
  </si>
  <si>
    <t xml:space="preserve">Численность граждан, получивших социально-психологические услуги </t>
  </si>
  <si>
    <t>Обучение практическим навыкам общего ухода за тяжелобольными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</si>
  <si>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</si>
  <si>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</si>
  <si>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</si>
  <si>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другие культурные мероприятия)</t>
  </si>
  <si>
    <t>Количество оказанных социально-педагогических услуг</t>
  </si>
  <si>
    <t xml:space="preserve">Численность граждан, получивших социально-педагогические услуги </t>
  </si>
  <si>
    <t>Проведение мероприятий по использованию трудовых возможностей и обучению 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</si>
  <si>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</si>
  <si>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получении профессионального образования, инвалидами (детьми-инвалидами) в соответствии с их способностями)</t>
  </si>
  <si>
    <t>Количество оказанных социально-трудовых услуг</t>
  </si>
  <si>
    <t xml:space="preserve">Численность граждан, получивших социально-трудовые услуги </t>
  </si>
  <si>
    <t>Оказание помощи в оформлении и восстановлении утраченных документов получателей социальных услуг</t>
  </si>
  <si>
    <t>Оказание помощи по вопросам пенсионного обеспечения и предоставления других социальных услуг</t>
  </si>
  <si>
    <t>Оказание помощи в получении юридических услуг (в том числе бесплатно)</t>
  </si>
  <si>
    <t>Оказание помощи в защите прав и законных интересов получателей социальных услуг</t>
  </si>
  <si>
    <t>Содействие в сохранении жилых помещений в течение шести месяцев с момента поступления в стац. Организцию, а также во внеочередном обеспечении  жилым помещением, если не может быть возвращено ранее занимаемое помещение</t>
  </si>
  <si>
    <t>Предоставление временного проживания (на срок до 6 месяцев), оказание услуг и ухода нуждающимся</t>
  </si>
  <si>
    <t>Количество оказанных социально-правовых услуг</t>
  </si>
  <si>
    <t xml:space="preserve">Численность граждан, получивших социально-правовые услуги </t>
  </si>
  <si>
    <t>Содействие в получении образования и (или) профессии инвалидам в соответствии с их  физическими возможностями и умственными способностями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</si>
  <si>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</si>
  <si>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</si>
  <si>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</si>
  <si>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</si>
  <si>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Количество оказанных  услуг в целях повышения коммуникативного потенциала</t>
  </si>
  <si>
    <t>Численность граждан, получивших услуги в целях повышения коммуникативного потенциала</t>
  </si>
  <si>
    <t>Количество оказанных гарантированных услуг</t>
  </si>
  <si>
    <t xml:space="preserve">Численность граждан, получивших гарантированные услуги </t>
  </si>
  <si>
    <t>Количество оказанных дополнительных социальных услуг</t>
  </si>
  <si>
    <t xml:space="preserve">Численность граждан, получивших дополнительные социальные услуги </t>
  </si>
  <si>
    <t>Итого стационары</t>
  </si>
  <si>
    <t>Всего:</t>
  </si>
  <si>
    <t>КУ ВО "УСЗН Нижнедевицкого района"</t>
  </si>
  <si>
    <t>Директор КУВО "УСЗН Нижнедевицкого района"                          _________________________ А.Д.Попов</t>
  </si>
  <si>
    <t>исполнитель Гончаров В.Г.</t>
  </si>
  <si>
    <t>тел. +74737051462</t>
  </si>
  <si>
    <t>№ 4-м "Сведения о предоставлении социальных услуг «мобильными бригадами» КУВО «УСЗН» Борисоглебского городского округа, г. о. г. Нововоронеж, районов               г. Воронежа и области, и 6-ти стационарных учреждений ( по состоянию на 01 июля 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</si>
</sst>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name val="Arial Cy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indexed="5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6"/>
  <sheetViews>
    <sheetView tabSelected="1" zoomScale="58" zoomScaleNormal="58" workbookViewId="0">
      <pane xSplit="2" ySplit="3" topLeftCell="CA4" activePane="bottomRight" state="frozen"/>
      <selection activeCell="B18" sqref="B18"/>
      <selection pane="topRight"/>
      <selection pane="bottomLeft"/>
      <selection pane="bottomRight" activeCell="CM5" sqref="CM5"/>
    </sheetView>
  </sheetViews>
  <sheetFormatPr defaultRowHeight="14.4" x14ac:dyDescent="0.3"/>
  <cols>
    <col min="1" max="1" width="6.5546875" customWidth="1"/>
    <col min="2" max="2" width="47.44140625" customWidth="1"/>
    <col min="3" max="3" width="8.6640625" customWidth="1"/>
    <col min="4" max="4" width="15" customWidth="1"/>
    <col min="5" max="5" width="12.109375" customWidth="1"/>
    <col min="6" max="6" width="16.88671875" customWidth="1"/>
    <col min="7" max="7" width="11.6640625" customWidth="1"/>
    <col min="8" max="8" width="11.5546875" customWidth="1"/>
    <col min="9" max="9" width="12.109375" customWidth="1"/>
    <col min="10" max="10" width="13.33203125" customWidth="1"/>
    <col min="11" max="11" width="13.88671875" customWidth="1"/>
    <col min="12" max="12" width="10.109375" customWidth="1"/>
    <col min="13" max="13" width="11.109375" customWidth="1"/>
    <col min="14" max="14" width="14.5546875" customWidth="1"/>
    <col min="15" max="15" width="8.109375" customWidth="1"/>
    <col min="16" max="16" width="10.88671875" customWidth="1"/>
    <col min="17" max="17" width="10.6640625" customWidth="1"/>
    <col min="18" max="18" width="13.109375" customWidth="1"/>
    <col min="19" max="82" width="16.5546875" customWidth="1"/>
    <col min="83" max="85" width="11.44140625" customWidth="1"/>
    <col min="86" max="86" width="10.44140625" customWidth="1"/>
    <col min="87" max="87" width="12.109375" customWidth="1"/>
    <col min="88" max="89" width="12.44140625" customWidth="1"/>
    <col min="90" max="90" width="15.5546875" customWidth="1"/>
    <col min="91" max="91" width="16.5546875" customWidth="1"/>
  </cols>
  <sheetData>
    <row r="1" spans="1:91" ht="72" customHeight="1" x14ac:dyDescent="0.3">
      <c r="A1" s="26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91" s="1" customFormat="1" ht="33" customHeight="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 t="s">
        <v>0</v>
      </c>
      <c r="R2" s="30" t="s">
        <v>1</v>
      </c>
      <c r="S2" s="32" t="s">
        <v>2</v>
      </c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7" t="s">
        <v>3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 t="s">
        <v>4</v>
      </c>
      <c r="BA2" s="37"/>
      <c r="BB2" s="37"/>
      <c r="BC2" s="37"/>
      <c r="BD2" s="37"/>
      <c r="BE2" s="37" t="s">
        <v>5</v>
      </c>
      <c r="BF2" s="37"/>
      <c r="BG2" s="37"/>
      <c r="BH2" s="37"/>
      <c r="BI2" s="37"/>
      <c r="BJ2" s="37"/>
      <c r="BK2" s="37"/>
      <c r="BL2" s="37" t="s">
        <v>6</v>
      </c>
      <c r="BM2" s="37"/>
      <c r="BN2" s="37"/>
      <c r="BO2" s="37"/>
      <c r="BP2" s="37"/>
      <c r="BQ2" s="37" t="s">
        <v>7</v>
      </c>
      <c r="BR2" s="37"/>
      <c r="BS2" s="37"/>
      <c r="BT2" s="37"/>
      <c r="BU2" s="37"/>
      <c r="BV2" s="37"/>
      <c r="BW2" s="37"/>
      <c r="BX2" s="37"/>
      <c r="BY2" s="37" t="s">
        <v>8</v>
      </c>
      <c r="BZ2" s="37"/>
      <c r="CA2" s="37"/>
      <c r="CB2" s="37"/>
      <c r="CC2" s="37"/>
      <c r="CD2" s="37"/>
      <c r="CE2" s="37"/>
      <c r="CF2" s="2"/>
      <c r="CG2" s="2"/>
      <c r="CH2" s="38" t="s">
        <v>9</v>
      </c>
      <c r="CI2" s="38"/>
      <c r="CJ2" s="39" t="s">
        <v>10</v>
      </c>
      <c r="CK2" s="33" t="s">
        <v>11</v>
      </c>
      <c r="CL2" s="33" t="s">
        <v>12</v>
      </c>
      <c r="CM2" s="33" t="s">
        <v>13</v>
      </c>
    </row>
    <row r="3" spans="1:91" s="1" customFormat="1" ht="155.25" customHeight="1" x14ac:dyDescent="0.3">
      <c r="A3" s="3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5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6" t="s">
        <v>27</v>
      </c>
      <c r="O3" s="6" t="s">
        <v>28</v>
      </c>
      <c r="P3" s="6" t="s">
        <v>29</v>
      </c>
      <c r="Q3" s="31"/>
      <c r="R3" s="31"/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8" t="s">
        <v>42</v>
      </c>
      <c r="AF3" s="9" t="s">
        <v>43</v>
      </c>
      <c r="AG3" s="7" t="s">
        <v>44</v>
      </c>
      <c r="AH3" s="7" t="s">
        <v>45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50</v>
      </c>
      <c r="AN3" s="7" t="s">
        <v>51</v>
      </c>
      <c r="AO3" s="7" t="s">
        <v>52</v>
      </c>
      <c r="AP3" s="7" t="s">
        <v>53</v>
      </c>
      <c r="AQ3" s="7" t="s">
        <v>54</v>
      </c>
      <c r="AR3" s="7" t="s">
        <v>55</v>
      </c>
      <c r="AS3" s="7" t="s">
        <v>56</v>
      </c>
      <c r="AT3" s="7" t="s">
        <v>57</v>
      </c>
      <c r="AU3" s="7" t="s">
        <v>58</v>
      </c>
      <c r="AV3" s="7" t="s">
        <v>59</v>
      </c>
      <c r="AW3" s="7" t="s">
        <v>60</v>
      </c>
      <c r="AX3" s="8" t="s">
        <v>61</v>
      </c>
      <c r="AY3" s="9" t="s">
        <v>62</v>
      </c>
      <c r="AZ3" s="7" t="s">
        <v>63</v>
      </c>
      <c r="BA3" s="7" t="s">
        <v>64</v>
      </c>
      <c r="BB3" s="7" t="s">
        <v>65</v>
      </c>
      <c r="BC3" s="8" t="s">
        <v>66</v>
      </c>
      <c r="BD3" s="9" t="s">
        <v>67</v>
      </c>
      <c r="BE3" s="7" t="s">
        <v>68</v>
      </c>
      <c r="BF3" s="7" t="s">
        <v>69</v>
      </c>
      <c r="BG3" s="7" t="s">
        <v>70</v>
      </c>
      <c r="BH3" s="7" t="s">
        <v>71</v>
      </c>
      <c r="BI3" s="7" t="s">
        <v>72</v>
      </c>
      <c r="BJ3" s="8" t="s">
        <v>73</v>
      </c>
      <c r="BK3" s="9" t="s">
        <v>74</v>
      </c>
      <c r="BL3" s="7" t="s">
        <v>75</v>
      </c>
      <c r="BM3" s="7" t="s">
        <v>76</v>
      </c>
      <c r="BN3" s="7" t="s">
        <v>77</v>
      </c>
      <c r="BO3" s="8" t="s">
        <v>78</v>
      </c>
      <c r="BP3" s="9" t="s">
        <v>79</v>
      </c>
      <c r="BQ3" s="7" t="s">
        <v>80</v>
      </c>
      <c r="BR3" s="7" t="s">
        <v>81</v>
      </c>
      <c r="BS3" s="7" t="s">
        <v>82</v>
      </c>
      <c r="BT3" s="7" t="s">
        <v>83</v>
      </c>
      <c r="BU3" s="7" t="s">
        <v>84</v>
      </c>
      <c r="BV3" s="7" t="s">
        <v>85</v>
      </c>
      <c r="BW3" s="8" t="s">
        <v>86</v>
      </c>
      <c r="BX3" s="9" t="s">
        <v>87</v>
      </c>
      <c r="BY3" s="7" t="s">
        <v>88</v>
      </c>
      <c r="BZ3" s="7" t="s">
        <v>89</v>
      </c>
      <c r="CA3" s="7" t="s">
        <v>90</v>
      </c>
      <c r="CB3" s="7" t="s">
        <v>91</v>
      </c>
      <c r="CC3" s="7" t="s">
        <v>92</v>
      </c>
      <c r="CD3" s="10" t="s">
        <v>93</v>
      </c>
      <c r="CE3" s="11" t="s">
        <v>94</v>
      </c>
      <c r="CF3" s="12" t="s">
        <v>95</v>
      </c>
      <c r="CG3" s="12" t="s">
        <v>96</v>
      </c>
      <c r="CH3" s="13" t="s">
        <v>97</v>
      </c>
      <c r="CI3" s="9" t="s">
        <v>98</v>
      </c>
      <c r="CJ3" s="39"/>
      <c r="CK3" s="33"/>
      <c r="CL3" s="33"/>
      <c r="CM3" s="33"/>
    </row>
    <row r="4" spans="1:91" s="14" customFormat="1" ht="18" x14ac:dyDescent="0.35">
      <c r="A4" s="15">
        <v>1</v>
      </c>
      <c r="B4" s="16" t="s">
        <v>101</v>
      </c>
      <c r="C4" s="17">
        <v>1</v>
      </c>
      <c r="D4" s="17">
        <v>2</v>
      </c>
      <c r="E4" s="17">
        <v>65</v>
      </c>
      <c r="F4" s="18">
        <v>4</v>
      </c>
      <c r="G4" s="17"/>
      <c r="H4" s="19">
        <v>1</v>
      </c>
      <c r="I4" s="17"/>
      <c r="J4" s="17"/>
      <c r="K4" s="17"/>
      <c r="L4" s="17"/>
      <c r="M4" s="17">
        <v>3</v>
      </c>
      <c r="N4" s="18">
        <v>12</v>
      </c>
      <c r="O4" s="17">
        <v>2</v>
      </c>
      <c r="P4" s="17">
        <v>10</v>
      </c>
      <c r="Q4" s="17"/>
      <c r="R4" s="17"/>
      <c r="S4" s="17">
        <v>342</v>
      </c>
      <c r="T4" s="17">
        <v>20</v>
      </c>
      <c r="U4" s="17"/>
      <c r="V4" s="17"/>
      <c r="W4" s="17">
        <v>55</v>
      </c>
      <c r="X4" s="17"/>
      <c r="Y4" s="17"/>
      <c r="Z4" s="17"/>
      <c r="AA4" s="17"/>
      <c r="AB4" s="17"/>
      <c r="AC4" s="17"/>
      <c r="AD4" s="17"/>
      <c r="AE4" s="18">
        <f>SUM(S4:AD4)</f>
        <v>417</v>
      </c>
      <c r="AF4" s="17">
        <v>12</v>
      </c>
      <c r="AG4" s="17"/>
      <c r="AH4" s="17"/>
      <c r="AI4" s="17"/>
      <c r="AJ4" s="17"/>
      <c r="AK4" s="17"/>
      <c r="AL4" s="17"/>
      <c r="AM4" s="17"/>
      <c r="AN4" s="17">
        <v>258</v>
      </c>
      <c r="AO4" s="17"/>
      <c r="AP4" s="17"/>
      <c r="AQ4" s="17"/>
      <c r="AR4" s="17"/>
      <c r="AS4" s="17"/>
      <c r="AT4" s="17"/>
      <c r="AU4" s="17"/>
      <c r="AV4" s="17"/>
      <c r="AW4" s="17"/>
      <c r="AX4" s="18">
        <v>258</v>
      </c>
      <c r="AY4" s="17">
        <v>12</v>
      </c>
      <c r="AZ4" s="17"/>
      <c r="BA4" s="17"/>
      <c r="BB4" s="17"/>
      <c r="BC4" s="18"/>
      <c r="BD4" s="17"/>
      <c r="BE4" s="17"/>
      <c r="BF4" s="17"/>
      <c r="BG4" s="17"/>
      <c r="BH4" s="17"/>
      <c r="BI4" s="17"/>
      <c r="BJ4" s="18"/>
      <c r="BK4" s="17"/>
      <c r="BL4" s="17"/>
      <c r="BM4" s="17"/>
      <c r="BN4" s="17"/>
      <c r="BO4" s="18"/>
      <c r="BP4" s="17"/>
      <c r="BQ4" s="17"/>
      <c r="BR4" s="17"/>
      <c r="BS4" s="17"/>
      <c r="BT4" s="17"/>
      <c r="BU4" s="17"/>
      <c r="BV4" s="17"/>
      <c r="BW4" s="18"/>
      <c r="BX4" s="17"/>
      <c r="BY4" s="17"/>
      <c r="BZ4" s="17"/>
      <c r="CA4" s="17"/>
      <c r="CB4" s="17"/>
      <c r="CC4" s="17"/>
      <c r="CD4" s="18"/>
      <c r="CE4" s="17"/>
      <c r="CF4" s="18">
        <v>675</v>
      </c>
      <c r="CG4" s="17">
        <v>12</v>
      </c>
      <c r="CH4" s="17"/>
      <c r="CI4" s="17"/>
      <c r="CJ4" s="18">
        <v>675</v>
      </c>
      <c r="CK4" s="17">
        <v>354</v>
      </c>
      <c r="CL4" s="20">
        <v>11124</v>
      </c>
      <c r="CM4" s="20">
        <v>21330</v>
      </c>
    </row>
    <row r="5" spans="1:91" ht="18" x14ac:dyDescent="0.35">
      <c r="A5" s="21">
        <v>2</v>
      </c>
      <c r="B5" s="22" t="s">
        <v>99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</row>
    <row r="6" spans="1:91" ht="18" x14ac:dyDescent="0.35">
      <c r="A6" s="34" t="s">
        <v>100</v>
      </c>
      <c r="B6" s="34"/>
      <c r="C6" s="23">
        <f>SUM(C4:C5)</f>
        <v>1</v>
      </c>
      <c r="D6" s="23">
        <f t="shared" ref="D6:BO6" si="0">SUM(D4:D5)</f>
        <v>2</v>
      </c>
      <c r="E6" s="23">
        <f t="shared" si="0"/>
        <v>65</v>
      </c>
      <c r="F6" s="23">
        <f t="shared" si="0"/>
        <v>4</v>
      </c>
      <c r="G6" s="23">
        <f t="shared" si="0"/>
        <v>0</v>
      </c>
      <c r="H6" s="23">
        <f t="shared" si="0"/>
        <v>1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3</v>
      </c>
      <c r="N6" s="23">
        <f t="shared" si="0"/>
        <v>12</v>
      </c>
      <c r="O6" s="23">
        <f t="shared" si="0"/>
        <v>2</v>
      </c>
      <c r="P6" s="23">
        <f t="shared" si="0"/>
        <v>10</v>
      </c>
      <c r="Q6" s="23">
        <f t="shared" si="0"/>
        <v>0</v>
      </c>
      <c r="R6" s="23">
        <f t="shared" si="0"/>
        <v>0</v>
      </c>
      <c r="S6" s="23">
        <f t="shared" si="0"/>
        <v>342</v>
      </c>
      <c r="T6" s="23">
        <f t="shared" si="0"/>
        <v>20</v>
      </c>
      <c r="U6" s="23">
        <f t="shared" si="0"/>
        <v>0</v>
      </c>
      <c r="V6" s="23">
        <f t="shared" si="0"/>
        <v>0</v>
      </c>
      <c r="W6" s="23">
        <f t="shared" si="0"/>
        <v>55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0</v>
      </c>
      <c r="AD6" s="23">
        <f t="shared" si="0"/>
        <v>0</v>
      </c>
      <c r="AE6" s="23">
        <f t="shared" si="0"/>
        <v>417</v>
      </c>
      <c r="AF6" s="23">
        <f t="shared" si="0"/>
        <v>12</v>
      </c>
      <c r="AG6" s="23">
        <f t="shared" si="0"/>
        <v>0</v>
      </c>
      <c r="AH6" s="23">
        <f t="shared" si="0"/>
        <v>0</v>
      </c>
      <c r="AI6" s="23">
        <f t="shared" si="0"/>
        <v>0</v>
      </c>
      <c r="AJ6" s="23">
        <f t="shared" si="0"/>
        <v>0</v>
      </c>
      <c r="AK6" s="23">
        <f t="shared" si="0"/>
        <v>0</v>
      </c>
      <c r="AL6" s="23">
        <f t="shared" si="0"/>
        <v>0</v>
      </c>
      <c r="AM6" s="23">
        <f t="shared" si="0"/>
        <v>0</v>
      </c>
      <c r="AN6" s="23">
        <f t="shared" si="0"/>
        <v>258</v>
      </c>
      <c r="AO6" s="23">
        <f t="shared" si="0"/>
        <v>0</v>
      </c>
      <c r="AP6" s="23">
        <f t="shared" si="0"/>
        <v>0</v>
      </c>
      <c r="AQ6" s="23">
        <f t="shared" si="0"/>
        <v>0</v>
      </c>
      <c r="AR6" s="23">
        <f t="shared" si="0"/>
        <v>0</v>
      </c>
      <c r="AS6" s="23">
        <f t="shared" si="0"/>
        <v>0</v>
      </c>
      <c r="AT6" s="23">
        <f t="shared" si="0"/>
        <v>0</v>
      </c>
      <c r="AU6" s="23">
        <f t="shared" si="0"/>
        <v>0</v>
      </c>
      <c r="AV6" s="23">
        <f t="shared" si="0"/>
        <v>0</v>
      </c>
      <c r="AW6" s="23">
        <f t="shared" si="0"/>
        <v>0</v>
      </c>
      <c r="AX6" s="23">
        <f t="shared" si="0"/>
        <v>258</v>
      </c>
      <c r="AY6" s="23">
        <f t="shared" si="0"/>
        <v>12</v>
      </c>
      <c r="AZ6" s="23">
        <f t="shared" si="0"/>
        <v>0</v>
      </c>
      <c r="BA6" s="23">
        <f t="shared" si="0"/>
        <v>0</v>
      </c>
      <c r="BB6" s="23">
        <f t="shared" si="0"/>
        <v>0</v>
      </c>
      <c r="BC6" s="23">
        <f t="shared" si="0"/>
        <v>0</v>
      </c>
      <c r="BD6" s="23">
        <f t="shared" si="0"/>
        <v>0</v>
      </c>
      <c r="BE6" s="23">
        <f t="shared" si="0"/>
        <v>0</v>
      </c>
      <c r="BF6" s="23">
        <f t="shared" si="0"/>
        <v>0</v>
      </c>
      <c r="BG6" s="23">
        <f t="shared" si="0"/>
        <v>0</v>
      </c>
      <c r="BH6" s="23">
        <f t="shared" si="0"/>
        <v>0</v>
      </c>
      <c r="BI6" s="23">
        <f t="shared" si="0"/>
        <v>0</v>
      </c>
      <c r="BJ6" s="23">
        <f t="shared" si="0"/>
        <v>0</v>
      </c>
      <c r="BK6" s="23">
        <f t="shared" si="0"/>
        <v>0</v>
      </c>
      <c r="BL6" s="23">
        <f t="shared" si="0"/>
        <v>0</v>
      </c>
      <c r="BM6" s="23">
        <f t="shared" si="0"/>
        <v>0</v>
      </c>
      <c r="BN6" s="23">
        <f t="shared" si="0"/>
        <v>0</v>
      </c>
      <c r="BO6" s="23">
        <f t="shared" si="0"/>
        <v>0</v>
      </c>
      <c r="BP6" s="23">
        <f t="shared" ref="BP6:CM6" si="1">SUM(BP4:BP5)</f>
        <v>0</v>
      </c>
      <c r="BQ6" s="23">
        <f t="shared" si="1"/>
        <v>0</v>
      </c>
      <c r="BR6" s="23">
        <f t="shared" si="1"/>
        <v>0</v>
      </c>
      <c r="BS6" s="23">
        <f t="shared" si="1"/>
        <v>0</v>
      </c>
      <c r="BT6" s="23">
        <f t="shared" si="1"/>
        <v>0</v>
      </c>
      <c r="BU6" s="23">
        <f t="shared" si="1"/>
        <v>0</v>
      </c>
      <c r="BV6" s="23">
        <f t="shared" si="1"/>
        <v>0</v>
      </c>
      <c r="BW6" s="23">
        <f t="shared" si="1"/>
        <v>0</v>
      </c>
      <c r="BX6" s="23">
        <f t="shared" si="1"/>
        <v>0</v>
      </c>
      <c r="BY6" s="23">
        <f t="shared" si="1"/>
        <v>0</v>
      </c>
      <c r="BZ6" s="23">
        <f t="shared" si="1"/>
        <v>0</v>
      </c>
      <c r="CA6" s="23">
        <f t="shared" si="1"/>
        <v>0</v>
      </c>
      <c r="CB6" s="23">
        <f t="shared" si="1"/>
        <v>0</v>
      </c>
      <c r="CC6" s="23">
        <f t="shared" si="1"/>
        <v>0</v>
      </c>
      <c r="CD6" s="23">
        <f t="shared" si="1"/>
        <v>0</v>
      </c>
      <c r="CE6" s="23">
        <f t="shared" si="1"/>
        <v>0</v>
      </c>
      <c r="CF6" s="23">
        <f t="shared" si="1"/>
        <v>675</v>
      </c>
      <c r="CG6" s="23">
        <f t="shared" si="1"/>
        <v>12</v>
      </c>
      <c r="CH6" s="23">
        <f t="shared" si="1"/>
        <v>0</v>
      </c>
      <c r="CI6" s="23">
        <f t="shared" si="1"/>
        <v>0</v>
      </c>
      <c r="CJ6" s="23">
        <f t="shared" si="1"/>
        <v>675</v>
      </c>
      <c r="CK6" s="23">
        <f t="shared" si="1"/>
        <v>354</v>
      </c>
      <c r="CL6" s="23">
        <f t="shared" si="1"/>
        <v>11124</v>
      </c>
      <c r="CM6" s="23">
        <f t="shared" si="1"/>
        <v>21330</v>
      </c>
    </row>
    <row r="8" spans="1:91" ht="18" x14ac:dyDescent="0.3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</row>
    <row r="11" spans="1:91" ht="18" x14ac:dyDescent="0.35">
      <c r="A11" s="25" t="s">
        <v>102</v>
      </c>
      <c r="Q11" s="35"/>
      <c r="R11" s="35"/>
    </row>
    <row r="13" spans="1:91" x14ac:dyDescent="0.3">
      <c r="A13" t="s">
        <v>103</v>
      </c>
    </row>
    <row r="14" spans="1:91" x14ac:dyDescent="0.3">
      <c r="A14" t="s">
        <v>104</v>
      </c>
    </row>
    <row r="46" spans="1:2" x14ac:dyDescent="0.3">
      <c r="A46" s="36"/>
      <c r="B46" s="36"/>
    </row>
  </sheetData>
  <mergeCells count="19">
    <mergeCell ref="CM2:CM3"/>
    <mergeCell ref="A6:B6"/>
    <mergeCell ref="Q11:R11"/>
    <mergeCell ref="A46:B46"/>
    <mergeCell ref="BY2:CE2"/>
    <mergeCell ref="CH2:CI2"/>
    <mergeCell ref="CJ2:CJ3"/>
    <mergeCell ref="CK2:CK3"/>
    <mergeCell ref="CL2:CL3"/>
    <mergeCell ref="AG2:AY2"/>
    <mergeCell ref="AZ2:BD2"/>
    <mergeCell ref="BE2:BK2"/>
    <mergeCell ref="BL2:BP2"/>
    <mergeCell ref="BQ2:BX2"/>
    <mergeCell ref="A1:R1"/>
    <mergeCell ref="A2:P2"/>
    <mergeCell ref="Q2:Q3"/>
    <mergeCell ref="R2:R3"/>
    <mergeCell ref="S2:AF2"/>
  </mergeCells>
  <pageMargins left="0.70866141732283472" right="0.70866141732283472" top="0.74803149606299213" bottom="0.74803149606299213" header="0.31496062992125984" footer="0.31496062992125984"/>
  <pageSetup paperSize="9" scale="53" fitToWidth="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7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GoncharovVG</dc:creator>
  <cp:lastModifiedBy>1</cp:lastModifiedBy>
  <cp:revision>2</cp:revision>
  <cp:lastPrinted>2022-04-04T08:05:40Z</cp:lastPrinted>
  <dcterms:created xsi:type="dcterms:W3CDTF">2006-09-28T05:33:49Z</dcterms:created>
  <dcterms:modified xsi:type="dcterms:W3CDTF">2022-06-23T07:15:40Z</dcterms:modified>
</cp:coreProperties>
</file>